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emester Letters\Summer UG\201920\"/>
    </mc:Choice>
  </mc:AlternateContent>
  <bookViews>
    <workbookView showSheetTabs="0" xWindow="480" yWindow="12" windowWidth="11352" windowHeight="8952"/>
  </bookViews>
  <sheets>
    <sheet name="Spring" sheetId="5" r:id="rId1"/>
    <sheet name="Fall" sheetId="1" r:id="rId2"/>
    <sheet name="Sheet3" sheetId="3" r:id="rId3"/>
    <sheet name="Sheet4" sheetId="4" r:id="rId4"/>
  </sheets>
  <definedNames>
    <definedName name="_xlnm.Print_Area" localSheetId="0">Spring!$A$1:$C$38</definedName>
  </definedNames>
  <calcPr calcId="162913"/>
</workbook>
</file>

<file path=xl/calcChain.xml><?xml version="1.0" encoding="utf-8"?>
<calcChain xmlns="http://schemas.openxmlformats.org/spreadsheetml/2006/main">
  <c r="B17" i="5" l="1"/>
  <c r="B27" i="5" l="1"/>
  <c r="B29" i="5" s="1"/>
  <c r="D36" i="1"/>
  <c r="D38" i="1" s="1"/>
</calcChain>
</file>

<file path=xl/comments1.xml><?xml version="1.0" encoding="utf-8"?>
<comments xmlns="http://schemas.openxmlformats.org/spreadsheetml/2006/main">
  <authors>
    <author>bdc5</author>
  </authors>
  <commentList>
    <comment ref="B5" authorId="0" shapeId="0">
      <text>
        <r>
          <rPr>
            <b/>
            <sz val="8"/>
            <color indexed="81"/>
            <rFont val="Tahoma"/>
          </rPr>
          <t>bdc5:</t>
        </r>
        <r>
          <rPr>
            <sz val="8"/>
            <color indexed="81"/>
            <rFont val="Tahoma"/>
          </rPr>
          <t xml:space="preserve">
Enter last name Here
</t>
        </r>
      </text>
    </comment>
    <comment ref="B6" authorId="0" shapeId="0">
      <text>
        <r>
          <rPr>
            <b/>
            <sz val="8"/>
            <color indexed="81"/>
            <rFont val="Tahoma"/>
          </rPr>
          <t>bdc5:</t>
        </r>
        <r>
          <rPr>
            <sz val="8"/>
            <color indexed="81"/>
            <rFont val="Tahoma"/>
          </rPr>
          <t xml:space="preserve">
Enter your first name Here
</t>
        </r>
      </text>
    </comment>
    <comment ref="B7" authorId="0" shapeId="0">
      <text>
        <r>
          <rPr>
            <b/>
            <sz val="8"/>
            <color indexed="81"/>
            <rFont val="Tahoma"/>
          </rPr>
          <t>bdc5:</t>
        </r>
        <r>
          <rPr>
            <sz val="8"/>
            <color indexed="81"/>
            <rFont val="Tahoma"/>
          </rPr>
          <t xml:space="preserve">
Enter your LIN Here</t>
        </r>
      </text>
    </comment>
    <comment ref="B8" authorId="0" shapeId="0">
      <text>
        <r>
          <rPr>
            <b/>
            <sz val="8"/>
            <color indexed="81"/>
            <rFont val="Tahoma"/>
          </rPr>
          <t>bdc5:</t>
        </r>
        <r>
          <rPr>
            <sz val="8"/>
            <color indexed="81"/>
            <rFont val="Tahoma"/>
          </rPr>
          <t xml:space="preserve">
Enter your daytime telephone number</t>
        </r>
      </text>
    </comment>
    <comment ref="B9" authorId="0" shapeId="0">
      <text>
        <r>
          <rPr>
            <b/>
            <sz val="8"/>
            <color indexed="81"/>
            <rFont val="Tahoma"/>
          </rPr>
          <t>bdc5:</t>
        </r>
        <r>
          <rPr>
            <sz val="8"/>
            <color indexed="81"/>
            <rFont val="Tahoma"/>
          </rPr>
          <t xml:space="preserve">
Please enter your email address</t>
        </r>
      </text>
    </comment>
  </commentList>
</comments>
</file>

<file path=xl/comments2.xml><?xml version="1.0" encoding="utf-8"?>
<comments xmlns="http://schemas.openxmlformats.org/spreadsheetml/2006/main">
  <authors>
    <author>bdc5</author>
  </authors>
  <commentList>
    <comment ref="C5" authorId="0" shapeId="0">
      <text>
        <r>
          <rPr>
            <b/>
            <sz val="8"/>
            <color indexed="81"/>
            <rFont val="Tahoma"/>
          </rPr>
          <t>bdc5:</t>
        </r>
        <r>
          <rPr>
            <sz val="8"/>
            <color indexed="81"/>
            <rFont val="Tahoma"/>
          </rPr>
          <t xml:space="preserve">
Enter last name Here
</t>
        </r>
      </text>
    </comment>
    <comment ref="C6" authorId="0" shapeId="0">
      <text>
        <r>
          <rPr>
            <b/>
            <sz val="8"/>
            <color indexed="81"/>
            <rFont val="Tahoma"/>
          </rPr>
          <t>bdc5:</t>
        </r>
        <r>
          <rPr>
            <sz val="8"/>
            <color indexed="81"/>
            <rFont val="Tahoma"/>
          </rPr>
          <t xml:space="preserve">
Enter your first name Here
</t>
        </r>
      </text>
    </comment>
    <comment ref="C7" authorId="0" shapeId="0">
      <text>
        <r>
          <rPr>
            <b/>
            <sz val="8"/>
            <color indexed="81"/>
            <rFont val="Tahoma"/>
          </rPr>
          <t>bdc5:</t>
        </r>
        <r>
          <rPr>
            <sz val="8"/>
            <color indexed="81"/>
            <rFont val="Tahoma"/>
          </rPr>
          <t xml:space="preserve">
Enter your LIN Here</t>
        </r>
      </text>
    </comment>
    <comment ref="C8" authorId="0" shapeId="0">
      <text>
        <r>
          <rPr>
            <b/>
            <sz val="8"/>
            <color indexed="81"/>
            <rFont val="Tahoma"/>
          </rPr>
          <t>bdc5:</t>
        </r>
        <r>
          <rPr>
            <sz val="8"/>
            <color indexed="81"/>
            <rFont val="Tahoma"/>
          </rPr>
          <t xml:space="preserve">
Enter your daytime telephone number</t>
        </r>
      </text>
    </comment>
    <comment ref="C9" authorId="0" shapeId="0">
      <text>
        <r>
          <rPr>
            <b/>
            <sz val="8"/>
            <color indexed="81"/>
            <rFont val="Tahoma"/>
          </rPr>
          <t>bdc5:</t>
        </r>
        <r>
          <rPr>
            <sz val="8"/>
            <color indexed="81"/>
            <rFont val="Tahoma"/>
          </rPr>
          <t xml:space="preserve">
Please enter your email address</t>
        </r>
      </text>
    </comment>
  </commentList>
</comments>
</file>

<file path=xl/sharedStrings.xml><?xml version="1.0" encoding="utf-8"?>
<sst xmlns="http://schemas.openxmlformats.org/spreadsheetml/2006/main" count="88" uniqueCount="71">
  <si>
    <t>BURSAR PAYMENT WORKSHEET</t>
  </si>
  <si>
    <t>FALL 2009 SEMESTER</t>
  </si>
  <si>
    <t>Adjustment Description</t>
  </si>
  <si>
    <t>Amount</t>
  </si>
  <si>
    <t>Enter total due from your invoice</t>
  </si>
  <si>
    <t>Additional tuition charges if not charged $19,165 as full time student</t>
  </si>
  <si>
    <t>Net cost difference for any new meal plan change</t>
  </si>
  <si>
    <t xml:space="preserve">Adjusted Total Charges </t>
  </si>
  <si>
    <t>Federal Stafford Loan</t>
  </si>
  <si>
    <t>Parent Plus Loan</t>
  </si>
  <si>
    <t>Perkins Loan</t>
  </si>
  <si>
    <t>University Tuition Loan</t>
  </si>
  <si>
    <t>Less: Grants accepted but not yet disbursed</t>
  </si>
  <si>
    <t>University Grant</t>
  </si>
  <si>
    <t>Pell Grant</t>
  </si>
  <si>
    <t>Pheaa or other state grant</t>
  </si>
  <si>
    <t>SEOG</t>
  </si>
  <si>
    <t>Loan Elimination/Reduction</t>
  </si>
  <si>
    <t>Less: Scholarships accepted but not yet disbursed</t>
  </si>
  <si>
    <t>Total Deferred Amount for Pending Credits</t>
  </si>
  <si>
    <t>Amount Remitted: by August 3rd to avoid $200 late payment fee</t>
  </si>
  <si>
    <t>First Name</t>
  </si>
  <si>
    <t>LIN</t>
  </si>
  <si>
    <t>Email Address</t>
  </si>
  <si>
    <t>Required Signatures; A parent or guardian and the student must sign this form</t>
  </si>
  <si>
    <t>Deferral of any portion of the invoice balance shalll constitute a loan in the amount of the deferral made by Lehigh University to the student and the Parent/Guardian by signing above.  The deferral loan shall be paid without interest to Lehigh University immediately upon receipt by the student and/or Parent/Guardian of the funds anticipated from the indicated source(s).  If the anticipated funds are not received, the deferral loan shall be repaid by student and/or Parent/Guardian to Lehigh University, on demand together with interest at 6% per annum.  The deferral loan shall be the joint and several obligation of student and parent/guardian.  Further, Student and Parents/Guardian acknowledge that the Deferral Loan shall constitute a "student loan" and shall not be discharged or dischargeable in any proceeding filed under the United States Bankruptcy Code.</t>
  </si>
  <si>
    <t>Student Signature/Date</t>
  </si>
  <si>
    <t>Parent/Guardian Signature/Date</t>
  </si>
  <si>
    <r>
      <t xml:space="preserve">Office Use Only: </t>
    </r>
    <r>
      <rPr>
        <i/>
        <sz val="10"/>
        <rFont val="Arial"/>
        <family val="2"/>
      </rPr>
      <t>Date Received</t>
    </r>
  </si>
  <si>
    <t>Cleared by</t>
  </si>
  <si>
    <t>Student Last Name</t>
  </si>
  <si>
    <t>Daytime Telephone Number</t>
  </si>
  <si>
    <r>
      <t xml:space="preserve">This form </t>
    </r>
    <r>
      <rPr>
        <b/>
        <i/>
        <u/>
        <sz val="8"/>
        <rFont val="Times New Roman"/>
        <family val="1"/>
      </rPr>
      <t>MUST</t>
    </r>
    <r>
      <rPr>
        <b/>
        <i/>
        <sz val="8"/>
        <rFont val="Times New Roman"/>
        <family val="1"/>
      </rPr>
      <t xml:space="preserve"> be signed and returned by </t>
    </r>
    <r>
      <rPr>
        <b/>
        <sz val="8"/>
        <rFont val="Times New Roman"/>
        <family val="1"/>
      </rPr>
      <t xml:space="preserve">AUGUST 3rd  </t>
    </r>
    <r>
      <rPr>
        <b/>
        <i/>
        <sz val="8"/>
        <rFont val="Times New Roman"/>
        <family val="1"/>
      </rPr>
      <t xml:space="preserve"> </t>
    </r>
    <r>
      <rPr>
        <b/>
        <i/>
        <u/>
        <sz val="8"/>
        <rFont val="Times New Roman"/>
        <family val="1"/>
      </rPr>
      <t>if your payment amount differs from the amount on your invoice.</t>
    </r>
    <r>
      <rPr>
        <b/>
        <sz val="8"/>
        <rFont val="Times New Roman"/>
        <family val="1"/>
      </rPr>
      <t xml:space="preserve">  Please use the enclosed return envelope or fax to 610.758.3033</t>
    </r>
  </si>
  <si>
    <r>
      <t xml:space="preserve">Work Study </t>
    </r>
    <r>
      <rPr>
        <b/>
        <u/>
        <sz val="11"/>
        <rFont val="Arial"/>
        <family val="2"/>
      </rPr>
      <t>may not</t>
    </r>
    <r>
      <rPr>
        <sz val="11"/>
        <rFont val="Arial"/>
        <family val="2"/>
      </rPr>
      <t xml:space="preserve"> be used as a deduction.  Funds must be earned by the student as an hourly wage.</t>
    </r>
  </si>
  <si>
    <t>Less: Loan applications completed not  disbursed</t>
  </si>
  <si>
    <t>Charles</t>
  </si>
  <si>
    <t>Bruce</t>
  </si>
  <si>
    <t>610.758.3164</t>
  </si>
  <si>
    <r>
      <t>Less: Health Insurance option</t>
    </r>
    <r>
      <rPr>
        <sz val="10"/>
        <rFont val="Arial"/>
        <family val="2"/>
      </rPr>
      <t xml:space="preserve"> (entering an amount here </t>
    </r>
    <r>
      <rPr>
        <b/>
        <sz val="10"/>
        <rFont val="Arial"/>
        <family val="2"/>
      </rPr>
      <t>DOES NOT WAIVE</t>
    </r>
    <r>
      <rPr>
        <sz val="10"/>
        <rFont val="Arial"/>
        <family val="2"/>
      </rPr>
      <t xml:space="preserve"> your coverage).</t>
    </r>
    <r>
      <rPr>
        <sz val="11"/>
        <rFont val="Arial"/>
        <family val="2"/>
      </rPr>
      <t xml:space="preserve">  </t>
    </r>
    <r>
      <rPr>
        <sz val="9"/>
        <rFont val="Arial"/>
        <family val="2"/>
      </rPr>
      <t xml:space="preserve">Waive online at www.universityhealthplans.com.  If you have already received credit on your bill, please </t>
    </r>
    <r>
      <rPr>
        <b/>
        <sz val="9"/>
        <rFont val="Arial"/>
        <family val="2"/>
      </rPr>
      <t>DO NOT DEDUCT</t>
    </r>
    <r>
      <rPr>
        <sz val="9"/>
        <rFont val="Arial"/>
        <family val="2"/>
      </rPr>
      <t xml:space="preserve"> again.</t>
    </r>
  </si>
  <si>
    <t>Other: Specify name (Col C) and amount (Col D)</t>
  </si>
  <si>
    <t>LU Scholarship: specify name (C) and amount (D)</t>
  </si>
  <si>
    <t>Description</t>
  </si>
  <si>
    <t>bdc5@lehigh.edu</t>
  </si>
  <si>
    <t>Please print, sign and return to the Office of the Bursar, Lehigh University, 27 Memorial Drive West,</t>
  </si>
  <si>
    <t>Required Signatures: A parent or guardian and the student must sign this form</t>
  </si>
  <si>
    <t>Email Address(Person Completing Worksheet)</t>
  </si>
  <si>
    <r>
      <t>LIN (</t>
    </r>
    <r>
      <rPr>
        <i/>
        <sz val="11"/>
        <rFont val="Arial"/>
        <family val="2"/>
      </rPr>
      <t>Lehigh Identification Number)</t>
    </r>
  </si>
  <si>
    <t>Other: Please specify in description</t>
  </si>
  <si>
    <t>1. Enter total due from your invoice</t>
  </si>
  <si>
    <t>2. Additional tuition for late registration after billing period (not on invoice).</t>
  </si>
  <si>
    <t>Credit card payments are available to undergraduate students for summer sessions.  Please phone our office at 610.758.3160</t>
  </si>
  <si>
    <t>or visit our office in the lower level of the Alumni Memorial building.</t>
  </si>
  <si>
    <t xml:space="preserve">Echeck option is available.  Please visit </t>
  </si>
  <si>
    <t>529 Tuition Savings Plans (Amount-Name)</t>
  </si>
  <si>
    <t xml:space="preserve">Other: Please specify in description </t>
  </si>
  <si>
    <t>Adjusted Total Charges (lines 1 through 5)</t>
  </si>
  <si>
    <t>6. Less: Loan applications completed not  disbursed</t>
  </si>
  <si>
    <t>7. Less: Other Credits</t>
  </si>
  <si>
    <t>3. Add: Summer On Campus Housing (not on invoice)</t>
  </si>
  <si>
    <r>
      <t>4. Add: Meal Plan and/or Gold</t>
    </r>
    <r>
      <rPr>
        <b/>
        <i/>
        <sz val="11"/>
        <rFont val="Arial"/>
        <family val="2"/>
      </rPr>
      <t>PLUS</t>
    </r>
    <r>
      <rPr>
        <sz val="11"/>
        <rFont val="Arial"/>
        <family val="2"/>
      </rPr>
      <t xml:space="preserve"> (not on invoice)</t>
    </r>
  </si>
  <si>
    <t>Bethlehem, PA 18015-3093.  You may fax to 610.758.3033 or return via Bursar File Sender at:</t>
  </si>
  <si>
    <t>https://filesender.lehigh.edu/custom.php?instance=bursar</t>
  </si>
  <si>
    <t>http://financeadmin.lehigh.edu/bursar</t>
  </si>
  <si>
    <t xml:space="preserve">Federal Direct Loan </t>
  </si>
  <si>
    <t>Federal Direct Parent Loan (PLUS)</t>
  </si>
  <si>
    <r>
      <t xml:space="preserve">My/Our signature above acknowledges the </t>
    </r>
    <r>
      <rPr>
        <i/>
        <sz val="7"/>
        <rFont val="Arial"/>
        <family val="2"/>
      </rPr>
      <t>Deferred Amount</t>
    </r>
    <r>
      <rPr>
        <sz val="7"/>
        <rFont val="Arial"/>
      </rPr>
      <t xml:space="preserve"> constitutes a loan made by Lehigh University to me. This loan shall be paid to Lehigh University immediately upon receipt by the Student of the funds anticipated from the indicated source(s). If the anticipated funds are not received by date specified, this loan shall be repaid by Student to Lehigh University, on demand together with interest at 6% per annum. I authorize Lehigh University to obtain credit report(s) as needed to administer the issuance and collection of this loan. I acknowledge this loan shall constitute a “student loan” and shall not be discharged or dischargeable in any proceeding filed under the United States Bankruptcy Code. The academic records of the student are subject to be closed until I have satisfied all the requirements of this agreement.  In the event of failure to repay this loan, I agrees to pay collection fees up to 33 1/3% of the unpaid </t>
    </r>
    <r>
      <rPr>
        <i/>
        <sz val="7"/>
        <rFont val="Arial"/>
        <family val="2"/>
      </rPr>
      <t>Deferred Amount.</t>
    </r>
  </si>
  <si>
    <r>
      <t xml:space="preserve">8. Total </t>
    </r>
    <r>
      <rPr>
        <b/>
        <i/>
        <sz val="11"/>
        <rFont val="Arial"/>
        <family val="2"/>
      </rPr>
      <t>Deferred Amount</t>
    </r>
    <r>
      <rPr>
        <b/>
        <sz val="11"/>
        <rFont val="Arial"/>
        <family val="2"/>
      </rPr>
      <t xml:space="preserve"> Pending Credits (lines 6 &amp; 7)</t>
    </r>
  </si>
  <si>
    <t>Summer Session 2019</t>
  </si>
  <si>
    <r>
      <t xml:space="preserve">This form </t>
    </r>
    <r>
      <rPr>
        <b/>
        <i/>
        <u/>
        <sz val="8"/>
        <rFont val="Times New Roman"/>
        <family val="1"/>
      </rPr>
      <t>MUST</t>
    </r>
    <r>
      <rPr>
        <b/>
        <i/>
        <sz val="8"/>
        <rFont val="Times New Roman"/>
        <family val="1"/>
      </rPr>
      <t xml:space="preserve"> be signed and returned by MAY 17th </t>
    </r>
    <r>
      <rPr>
        <b/>
        <i/>
        <u/>
        <sz val="8"/>
        <rFont val="Times New Roman"/>
        <family val="1"/>
      </rPr>
      <t>if your payment amount differs from the amount on your invoice.</t>
    </r>
    <r>
      <rPr>
        <b/>
        <sz val="8"/>
        <rFont val="Times New Roman"/>
        <family val="1"/>
      </rPr>
      <t xml:space="preserve">       Please return to Office of the Bursar, Lehigh University, 27 Memorial Drive West, Bethlehem, PA 18015-3093  Please return via FileSender at http://financeadmin.lehigh.edu/bursar or fax 610.758.3033. </t>
    </r>
  </si>
  <si>
    <r>
      <t xml:space="preserve">5. Less: Second Summer Session </t>
    </r>
    <r>
      <rPr>
        <b/>
        <sz val="11"/>
        <rFont val="Arial"/>
        <family val="2"/>
      </rPr>
      <t>(Payment Due 6/28/19) Note: CoOp students are not eligible to deduct second session.  Balance due May 17, 2019.</t>
    </r>
  </si>
  <si>
    <t>Amount Remitted: by May 17th to avoid $200 late payment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</si>
</sst>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lt;=9999999]###\-####;\(###\)\ ###\-####"/>
    <numFmt numFmtId="165" formatCode="000\-00\-0000"/>
  </numFmts>
  <fonts count="29" x14ac:knownFonts="1">
    <font>
      <sz val="10"/>
      <name val="Arial"/>
    </font>
    <font>
      <sz val="8"/>
      <name val="Arial"/>
    </font>
    <font>
      <b/>
      <sz val="10"/>
      <name val="Arial"/>
      <family val="2"/>
    </font>
    <font>
      <sz val="10"/>
      <name val="Arial"/>
      <family val="2"/>
    </font>
    <font>
      <b/>
      <sz val="10"/>
      <name val="Arial"/>
    </font>
    <font>
      <sz val="8"/>
      <color indexed="81"/>
      <name val="Tahoma"/>
    </font>
    <font>
      <b/>
      <sz val="8"/>
      <color indexed="81"/>
      <name val="Tahoma"/>
    </font>
    <font>
      <b/>
      <sz val="8"/>
      <name val="Arial"/>
    </font>
    <font>
      <b/>
      <sz val="8"/>
      <name val="Arial"/>
      <family val="2"/>
    </font>
    <font>
      <i/>
      <sz val="10"/>
      <name val="Arial"/>
      <family val="2"/>
    </font>
    <font>
      <b/>
      <sz val="20"/>
      <name val="Arial"/>
      <family val="2"/>
    </font>
    <font>
      <b/>
      <i/>
      <sz val="8"/>
      <name val="Times New Roman"/>
      <family val="1"/>
    </font>
    <font>
      <b/>
      <i/>
      <u/>
      <sz val="8"/>
      <name val="Times New Roman"/>
      <family val="1"/>
    </font>
    <font>
      <b/>
      <sz val="8"/>
      <name val="Times New Roman"/>
      <family val="1"/>
    </font>
    <font>
      <b/>
      <i/>
      <sz val="11"/>
      <name val="Arial"/>
      <family val="2"/>
    </font>
    <font>
      <sz val="11"/>
      <name val="Arial"/>
      <family val="2"/>
    </font>
    <font>
      <b/>
      <sz val="11"/>
      <name val="Arial"/>
      <family val="2"/>
    </font>
    <font>
      <b/>
      <u/>
      <sz val="11"/>
      <name val="Arial"/>
      <family val="2"/>
    </font>
    <font>
      <sz val="9"/>
      <name val="Arial"/>
      <family val="2"/>
    </font>
    <font>
      <b/>
      <sz val="9"/>
      <name val="Arial"/>
      <family val="2"/>
    </font>
    <font>
      <sz val="7"/>
      <name val="Arial"/>
    </font>
    <font>
      <b/>
      <i/>
      <sz val="12"/>
      <color indexed="10"/>
      <name val="Arial"/>
      <family val="2"/>
    </font>
    <font>
      <i/>
      <sz val="11"/>
      <name val="Arial"/>
      <family val="2"/>
    </font>
    <font>
      <u/>
      <sz val="10"/>
      <color indexed="12"/>
      <name val="Arial"/>
    </font>
    <font>
      <b/>
      <sz val="22"/>
      <name val="Arial"/>
      <family val="2"/>
    </font>
    <font>
      <b/>
      <i/>
      <sz val="12"/>
      <name val="Arial"/>
      <family val="2"/>
    </font>
    <font>
      <u/>
      <sz val="12"/>
      <color indexed="12"/>
      <name val="Arial"/>
    </font>
    <font>
      <i/>
      <sz val="7"/>
      <name val="Arial"/>
      <family val="2"/>
    </font>
    <font>
      <sz val="7"/>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20">
    <border>
      <left/>
      <right/>
      <top/>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3" fillId="0" borderId="0" applyNumberFormat="0" applyFill="0" applyBorder="0" applyAlignment="0" applyProtection="0">
      <alignment vertical="top"/>
      <protection locked="0"/>
    </xf>
  </cellStyleXfs>
  <cellXfs count="114">
    <xf numFmtId="0" fontId="0" fillId="0" borderId="0" xfId="0"/>
    <xf numFmtId="0" fontId="0" fillId="0" borderId="0" xfId="0" applyProtection="1">
      <protection locked="0"/>
    </xf>
    <xf numFmtId="0" fontId="15" fillId="0" borderId="1" xfId="0" applyFont="1" applyBorder="1" applyProtection="1">
      <protection locked="0"/>
    </xf>
    <xf numFmtId="0" fontId="15" fillId="0" borderId="2" xfId="0" applyFont="1" applyBorder="1" applyProtection="1">
      <protection locked="0"/>
    </xf>
    <xf numFmtId="0" fontId="15" fillId="0" borderId="2" xfId="0" applyFont="1" applyBorder="1" applyAlignment="1" applyProtection="1">
      <alignment horizontal="left"/>
      <protection locked="0"/>
    </xf>
    <xf numFmtId="0" fontId="15" fillId="0" borderId="3" xfId="0" applyFont="1" applyBorder="1" applyProtection="1">
      <protection locked="0"/>
    </xf>
    <xf numFmtId="0" fontId="15" fillId="0" borderId="4" xfId="0" applyFont="1" applyBorder="1" applyProtection="1">
      <protection locked="0"/>
    </xf>
    <xf numFmtId="0" fontId="16" fillId="2" borderId="5" xfId="0" applyFont="1" applyFill="1" applyBorder="1" applyAlignment="1" applyProtection="1">
      <alignment horizontal="center"/>
      <protection locked="0"/>
    </xf>
    <xf numFmtId="0" fontId="15" fillId="0" borderId="5" xfId="0" applyFont="1" applyBorder="1" applyProtection="1">
      <protection locked="0"/>
    </xf>
    <xf numFmtId="4" fontId="15" fillId="0" borderId="5" xfId="0" applyNumberFormat="1" applyFont="1" applyBorder="1" applyProtection="1">
      <protection locked="0"/>
    </xf>
    <xf numFmtId="0" fontId="15" fillId="0" borderId="5" xfId="0" applyFont="1" applyBorder="1" applyAlignment="1" applyProtection="1">
      <alignment vertical="center" wrapText="1"/>
      <protection locked="0"/>
    </xf>
    <xf numFmtId="0" fontId="15" fillId="0" borderId="6" xfId="0" applyFont="1" applyBorder="1" applyProtection="1">
      <protection locked="0"/>
    </xf>
    <xf numFmtId="4" fontId="15" fillId="0" borderId="6" xfId="0" applyNumberFormat="1" applyFont="1" applyBorder="1" applyProtection="1">
      <protection locked="0"/>
    </xf>
    <xf numFmtId="0" fontId="15" fillId="0" borderId="7" xfId="0" applyFont="1" applyBorder="1" applyProtection="1">
      <protection locked="0"/>
    </xf>
    <xf numFmtId="4" fontId="16" fillId="0" borderId="8" xfId="0" applyNumberFormat="1" applyFont="1" applyBorder="1" applyProtection="1">
      <protection locked="0"/>
    </xf>
    <xf numFmtId="4" fontId="15" fillId="3" borderId="5" xfId="0" applyNumberFormat="1" applyFont="1" applyFill="1" applyBorder="1" applyProtection="1">
      <protection locked="0"/>
    </xf>
    <xf numFmtId="4" fontId="15" fillId="0" borderId="5" xfId="0" applyNumberFormat="1" applyFont="1" applyBorder="1" applyAlignment="1" applyProtection="1">
      <alignment vertical="center"/>
      <protection locked="0"/>
    </xf>
    <xf numFmtId="4" fontId="16" fillId="0" borderId="5" xfId="0" applyNumberFormat="1" applyFont="1" applyBorder="1" applyProtection="1">
      <protection locked="0"/>
    </xf>
    <xf numFmtId="8" fontId="16" fillId="0" borderId="8" xfId="0" applyNumberFormat="1" applyFont="1" applyBorder="1" applyAlignment="1" applyProtection="1">
      <alignment vertical="center"/>
      <protection locked="0"/>
    </xf>
    <xf numFmtId="0" fontId="4" fillId="0" borderId="0" xfId="0" applyFont="1" applyBorder="1" applyAlignment="1" applyProtection="1">
      <alignment horizontal="left" vertical="center" wrapText="1"/>
      <protection locked="0"/>
    </xf>
    <xf numFmtId="0" fontId="0" fillId="0" borderId="0" xfId="0" applyBorder="1" applyProtection="1">
      <protection locked="0"/>
    </xf>
    <xf numFmtId="4" fontId="0" fillId="0" borderId="0" xfId="0" applyNumberFormat="1" applyBorder="1" applyAlignment="1" applyProtection="1">
      <alignment vertical="center"/>
      <protection locked="0"/>
    </xf>
    <xf numFmtId="0" fontId="4" fillId="0" borderId="9" xfId="0" applyFont="1" applyBorder="1" applyAlignment="1" applyProtection="1">
      <alignment horizontal="left" vertical="center" wrapText="1"/>
      <protection locked="0"/>
    </xf>
    <xf numFmtId="0" fontId="0" fillId="0" borderId="9" xfId="0" applyBorder="1" applyProtection="1">
      <protection locked="0"/>
    </xf>
    <xf numFmtId="4" fontId="0" fillId="0" borderId="9" xfId="0" applyNumberFormat="1" applyBorder="1" applyAlignment="1" applyProtection="1">
      <alignment vertical="center"/>
      <protection locked="0"/>
    </xf>
    <xf numFmtId="0" fontId="7"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protection locked="0"/>
    </xf>
    <xf numFmtId="0" fontId="1" fillId="0" borderId="0" xfId="0" applyFont="1" applyProtection="1">
      <protection locked="0"/>
    </xf>
    <xf numFmtId="0" fontId="0" fillId="0" borderId="10" xfId="0" quotePrefix="1" applyBorder="1" applyAlignment="1" applyProtection="1">
      <alignment horizontal="left"/>
      <protection locked="0"/>
    </xf>
    <xf numFmtId="0" fontId="0" fillId="0" borderId="4" xfId="0" applyBorder="1" applyProtection="1">
      <protection locked="0"/>
    </xf>
    <xf numFmtId="0" fontId="0" fillId="0" borderId="11" xfId="0" applyBorder="1" applyProtection="1">
      <protection locked="0"/>
    </xf>
    <xf numFmtId="0" fontId="14" fillId="0" borderId="0" xfId="0" quotePrefix="1" applyFont="1" applyAlignment="1" applyProtection="1">
      <alignment horizontal="left"/>
    </xf>
    <xf numFmtId="0" fontId="14" fillId="0" borderId="0" xfId="0" applyFont="1" applyAlignment="1" applyProtection="1">
      <alignment horizontal="left"/>
    </xf>
    <xf numFmtId="0" fontId="16" fillId="2" borderId="5" xfId="0" applyFont="1" applyFill="1" applyBorder="1" applyAlignment="1" applyProtection="1">
      <alignment horizontal="center"/>
    </xf>
    <xf numFmtId="0" fontId="15" fillId="0" borderId="5" xfId="0" applyFont="1" applyBorder="1" applyAlignment="1" applyProtection="1">
      <alignment vertical="center" wrapText="1"/>
    </xf>
    <xf numFmtId="0" fontId="15" fillId="0" borderId="6" xfId="0" applyFont="1" applyBorder="1" applyProtection="1"/>
    <xf numFmtId="0" fontId="16" fillId="0" borderId="12" xfId="0" applyFont="1" applyBorder="1" applyProtection="1"/>
    <xf numFmtId="0" fontId="15" fillId="0" borderId="5" xfId="0" applyFont="1" applyBorder="1" applyProtection="1"/>
    <xf numFmtId="0" fontId="2" fillId="0" borderId="5" xfId="0" quotePrefix="1" applyFont="1" applyBorder="1" applyAlignment="1" applyProtection="1">
      <alignment horizontal="left" wrapText="1"/>
    </xf>
    <xf numFmtId="0" fontId="16" fillId="0" borderId="5" xfId="0" quotePrefix="1" applyFont="1" applyBorder="1" applyAlignment="1" applyProtection="1">
      <alignment horizontal="left" vertical="center" wrapText="1"/>
    </xf>
    <xf numFmtId="0" fontId="15" fillId="0" borderId="5" xfId="0" applyFont="1" applyBorder="1" applyAlignment="1" applyProtection="1">
      <alignment horizontal="left" indent="2"/>
    </xf>
    <xf numFmtId="0" fontId="15" fillId="0" borderId="5" xfId="0" quotePrefix="1" applyFont="1" applyBorder="1" applyAlignment="1" applyProtection="1">
      <alignment horizontal="left" indent="2"/>
    </xf>
    <xf numFmtId="0" fontId="16" fillId="0" borderId="5" xfId="0" applyFont="1" applyBorder="1" applyProtection="1"/>
    <xf numFmtId="0" fontId="15" fillId="0" borderId="5" xfId="0" quotePrefix="1" applyFont="1" applyBorder="1" applyAlignment="1" applyProtection="1">
      <alignment horizontal="left" vertical="center" wrapText="1"/>
    </xf>
    <xf numFmtId="0" fontId="16" fillId="0" borderId="10" xfId="0" applyFont="1" applyBorder="1" applyProtection="1"/>
    <xf numFmtId="0" fontId="15" fillId="0" borderId="0" xfId="0" applyFont="1" applyProtection="1"/>
    <xf numFmtId="0" fontId="16" fillId="0" borderId="13" xfId="0" applyFont="1" applyBorder="1" applyAlignment="1" applyProtection="1">
      <alignment horizontal="left" vertical="center" wrapText="1"/>
    </xf>
    <xf numFmtId="0" fontId="15" fillId="0" borderId="4" xfId="0" quotePrefix="1" applyFont="1" applyBorder="1" applyAlignment="1" applyProtection="1">
      <alignment horizontal="left"/>
      <protection locked="0"/>
    </xf>
    <xf numFmtId="4" fontId="16" fillId="0" borderId="8" xfId="0" applyNumberFormat="1" applyFont="1" applyBorder="1" applyProtection="1"/>
    <xf numFmtId="4" fontId="16" fillId="0" borderId="5" xfId="0" applyNumberFormat="1" applyFont="1" applyBorder="1" applyProtection="1"/>
    <xf numFmtId="8" fontId="16" fillId="0" borderId="8" xfId="0" applyNumberFormat="1" applyFont="1" applyBorder="1" applyAlignment="1" applyProtection="1">
      <alignment vertical="center"/>
    </xf>
    <xf numFmtId="0" fontId="15" fillId="0" borderId="1" xfId="0" applyFont="1" applyBorder="1" applyProtection="1"/>
    <xf numFmtId="0" fontId="15" fillId="0" borderId="2" xfId="0" applyFont="1" applyBorder="1" applyProtection="1"/>
    <xf numFmtId="0" fontId="0" fillId="0" borderId="0" xfId="0" applyProtection="1"/>
    <xf numFmtId="0" fontId="4" fillId="0" borderId="0" xfId="0" applyFont="1" applyBorder="1" applyAlignment="1" applyProtection="1">
      <alignment horizontal="left" vertical="center" wrapText="1"/>
    </xf>
    <xf numFmtId="0" fontId="0" fillId="0" borderId="0" xfId="0" applyBorder="1" applyProtection="1"/>
    <xf numFmtId="4" fontId="0" fillId="0" borderId="0" xfId="0" applyNumberFormat="1" applyBorder="1" applyAlignment="1" applyProtection="1">
      <alignment vertical="center"/>
    </xf>
    <xf numFmtId="0" fontId="4" fillId="0" borderId="9" xfId="0" applyFont="1" applyBorder="1" applyAlignment="1" applyProtection="1">
      <alignment horizontal="left" vertical="center" wrapText="1"/>
    </xf>
    <xf numFmtId="0" fontId="0" fillId="0" borderId="9" xfId="0" applyBorder="1" applyProtection="1"/>
    <xf numFmtId="4" fontId="0" fillId="0" borderId="9" xfId="0" applyNumberFormat="1" applyBorder="1" applyAlignment="1" applyProtection="1">
      <alignment vertical="center"/>
    </xf>
    <xf numFmtId="0" fontId="7" fillId="0" borderId="0" xfId="0" applyFont="1" applyBorder="1" applyAlignment="1" applyProtection="1">
      <alignment horizontal="center" vertical="center" wrapText="1"/>
    </xf>
    <xf numFmtId="0" fontId="0" fillId="0" borderId="10" xfId="0" quotePrefix="1" applyBorder="1" applyAlignment="1" applyProtection="1">
      <alignment horizontal="left"/>
    </xf>
    <xf numFmtId="0" fontId="0" fillId="0" borderId="4" xfId="0" applyBorder="1" applyProtection="1"/>
    <xf numFmtId="0" fontId="0" fillId="0" borderId="11" xfId="0" applyBorder="1" applyProtection="1"/>
    <xf numFmtId="0" fontId="16" fillId="2" borderId="13" xfId="0" quotePrefix="1" applyFont="1" applyFill="1" applyBorder="1" applyAlignment="1" applyProtection="1">
      <alignment horizontal="center" vertical="center" wrapText="1"/>
    </xf>
    <xf numFmtId="0" fontId="15" fillId="0" borderId="5" xfId="0" applyFont="1" applyBorder="1" applyAlignment="1" applyProtection="1">
      <alignment horizontal="left" vertical="center" wrapText="1"/>
    </xf>
    <xf numFmtId="0" fontId="15" fillId="0" borderId="9" xfId="0" applyFont="1" applyBorder="1" applyProtection="1"/>
    <xf numFmtId="0" fontId="16" fillId="2" borderId="12" xfId="0" quotePrefix="1" applyFont="1" applyFill="1" applyBorder="1" applyAlignment="1" applyProtection="1">
      <alignment horizontal="left"/>
    </xf>
    <xf numFmtId="0" fontId="16" fillId="2" borderId="10" xfId="0" quotePrefix="1" applyFont="1" applyFill="1" applyBorder="1" applyAlignment="1" applyProtection="1">
      <alignment horizontal="left" vertical="center" wrapText="1"/>
    </xf>
    <xf numFmtId="164" fontId="15" fillId="0" borderId="2" xfId="0" applyNumberFormat="1" applyFont="1" applyBorder="1" applyProtection="1">
      <protection locked="0"/>
    </xf>
    <xf numFmtId="0" fontId="23" fillId="0" borderId="2" xfId="1" applyBorder="1" applyAlignment="1" applyProtection="1">
      <alignment horizontal="left"/>
      <protection locked="0"/>
    </xf>
    <xf numFmtId="4" fontId="15" fillId="2" borderId="5" xfId="0" applyNumberFormat="1" applyFont="1" applyFill="1" applyBorder="1" applyProtection="1"/>
    <xf numFmtId="0" fontId="15" fillId="2" borderId="5" xfId="0" applyFont="1" applyFill="1" applyBorder="1" applyProtection="1"/>
    <xf numFmtId="4" fontId="15" fillId="0" borderId="6" xfId="0" applyNumberFormat="1" applyFont="1" applyBorder="1" applyProtection="1"/>
    <xf numFmtId="0" fontId="26" fillId="0" borderId="0" xfId="1" applyFont="1" applyAlignment="1" applyProtection="1">
      <protection locked="0"/>
    </xf>
    <xf numFmtId="0" fontId="26" fillId="0" borderId="0" xfId="1" applyFont="1" applyAlignment="1" applyProtection="1">
      <alignment horizontal="left"/>
      <protection locked="0"/>
    </xf>
    <xf numFmtId="8" fontId="16" fillId="2" borderId="8" xfId="0" applyNumberFormat="1" applyFont="1" applyFill="1" applyBorder="1" applyAlignment="1" applyProtection="1">
      <alignment vertical="center"/>
    </xf>
    <xf numFmtId="4" fontId="15" fillId="4" borderId="5" xfId="0" applyNumberFormat="1" applyFont="1" applyFill="1" applyBorder="1" applyProtection="1">
      <protection locked="0"/>
    </xf>
    <xf numFmtId="4" fontId="15" fillId="0" borderId="5" xfId="0" quotePrefix="1" applyNumberFormat="1" applyFont="1" applyBorder="1" applyAlignment="1" applyProtection="1">
      <alignment horizontal="left"/>
      <protection locked="0"/>
    </xf>
    <xf numFmtId="4" fontId="16" fillId="2" borderId="5" xfId="0" applyNumberFormat="1" applyFont="1" applyFill="1" applyBorder="1" applyProtection="1"/>
    <xf numFmtId="165" fontId="15" fillId="0" borderId="2" xfId="0" applyNumberFormat="1" applyFont="1" applyBorder="1" applyAlignment="1" applyProtection="1">
      <alignment horizontal="left"/>
      <protection locked="0"/>
    </xf>
    <xf numFmtId="4" fontId="15" fillId="0" borderId="5" xfId="0" applyNumberFormat="1" applyFont="1" applyBorder="1" applyAlignment="1" applyProtection="1">
      <alignment vertical="center" wrapText="1"/>
      <protection locked="0"/>
    </xf>
    <xf numFmtId="4" fontId="15" fillId="0" borderId="6" xfId="0" applyNumberFormat="1" applyFont="1" applyBorder="1" applyAlignment="1" applyProtection="1">
      <alignment vertical="center" wrapText="1"/>
      <protection locked="0"/>
    </xf>
    <xf numFmtId="0" fontId="21" fillId="0" borderId="0" xfId="0" applyFont="1" applyProtection="1">
      <protection locked="0"/>
    </xf>
    <xf numFmtId="0" fontId="21" fillId="0" borderId="0" xfId="0" quotePrefix="1" applyFont="1" applyAlignment="1" applyProtection="1">
      <alignment horizontal="left"/>
      <protection locked="0"/>
    </xf>
    <xf numFmtId="0" fontId="25" fillId="0" borderId="0" xfId="0" quotePrefix="1" applyFont="1" applyAlignment="1" applyProtection="1">
      <alignment horizontal="left"/>
      <protection locked="0"/>
    </xf>
    <xf numFmtId="4" fontId="15" fillId="2" borderId="6" xfId="0" applyNumberFormat="1" applyFont="1" applyFill="1" applyBorder="1" applyProtection="1"/>
    <xf numFmtId="0" fontId="8" fillId="0" borderId="0" xfId="0" applyFont="1" applyBorder="1" applyAlignment="1" applyProtection="1">
      <alignment horizontal="left"/>
    </xf>
    <xf numFmtId="0" fontId="15" fillId="0" borderId="6" xfId="0" quotePrefix="1" applyFont="1" applyBorder="1" applyAlignment="1" applyProtection="1">
      <alignment horizontal="left" vertical="center" wrapText="1"/>
    </xf>
    <xf numFmtId="0" fontId="16" fillId="2" borderId="5" xfId="0" quotePrefix="1" applyFont="1" applyFill="1" applyBorder="1" applyAlignment="1" applyProtection="1">
      <alignment horizontal="left"/>
    </xf>
    <xf numFmtId="0" fontId="26" fillId="0" borderId="0" xfId="1" quotePrefix="1" applyFont="1" applyAlignment="1" applyProtection="1">
      <alignment horizontal="left"/>
      <protection locked="0"/>
    </xf>
    <xf numFmtId="0" fontId="28" fillId="0" borderId="9" xfId="0" applyFont="1" applyBorder="1" applyAlignment="1" applyProtection="1">
      <alignment horizontal="left" vertical="center" wrapText="1"/>
    </xf>
    <xf numFmtId="0" fontId="20" fillId="0" borderId="9" xfId="0" applyFont="1" applyBorder="1" applyAlignment="1" applyProtection="1">
      <alignment vertical="center" wrapText="1"/>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1" fillId="0" borderId="10" xfId="0" quotePrefix="1"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24" fillId="0" borderId="14" xfId="0" applyFont="1" applyBorder="1" applyAlignment="1" applyProtection="1">
      <alignment horizontal="center"/>
    </xf>
    <xf numFmtId="0" fontId="24" fillId="0" borderId="15" xfId="0" applyFont="1" applyBorder="1" applyAlignment="1" applyProtection="1">
      <alignment horizontal="center"/>
    </xf>
    <xf numFmtId="0" fontId="24" fillId="0" borderId="16" xfId="0" applyFont="1" applyBorder="1" applyAlignment="1" applyProtection="1">
      <alignment horizontal="center"/>
    </xf>
    <xf numFmtId="0" fontId="24" fillId="0" borderId="17" xfId="0" quotePrefix="1" applyFont="1" applyBorder="1" applyAlignment="1" applyProtection="1">
      <alignment horizontal="center"/>
    </xf>
    <xf numFmtId="0" fontId="24" fillId="0" borderId="18" xfId="0" applyFont="1" applyBorder="1" applyAlignment="1" applyProtection="1">
      <alignment horizontal="center"/>
    </xf>
    <xf numFmtId="0" fontId="24" fillId="0" borderId="19" xfId="0" applyFont="1" applyBorder="1" applyAlignment="1" applyProtection="1">
      <alignment horizontal="center"/>
    </xf>
    <xf numFmtId="0" fontId="1" fillId="0" borderId="9" xfId="0" quotePrefix="1"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1" fillId="0" borderId="0" xfId="0" applyFont="1" applyBorder="1" applyAlignment="1" applyProtection="1">
      <alignment horizontal="center"/>
      <protection locked="0"/>
    </xf>
    <xf numFmtId="0" fontId="11" fillId="0" borderId="10"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19" xfId="0" applyFont="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sheetPr>
  <dimension ref="A1:C47"/>
  <sheetViews>
    <sheetView tabSelected="1" zoomScaleNormal="100" workbookViewId="0">
      <selection activeCell="B5" sqref="B5"/>
    </sheetView>
  </sheetViews>
  <sheetFormatPr defaultColWidth="9.109375" defaultRowHeight="13.2" x14ac:dyDescent="0.25"/>
  <cols>
    <col min="1" max="1" width="54.6640625" style="1" customWidth="1"/>
    <col min="2" max="2" width="20.6640625" style="1" customWidth="1"/>
    <col min="3" max="3" width="24.6640625" style="1" customWidth="1"/>
    <col min="4" max="16384" width="9.109375" style="1"/>
  </cols>
  <sheetData>
    <row r="1" spans="1:3" ht="28.2" x14ac:dyDescent="0.5">
      <c r="A1" s="97" t="s">
        <v>0</v>
      </c>
      <c r="B1" s="98"/>
      <c r="C1" s="99"/>
    </row>
    <row r="2" spans="1:3" ht="28.8" thickBot="1" x14ac:dyDescent="0.55000000000000004">
      <c r="A2" s="100" t="s">
        <v>67</v>
      </c>
      <c r="B2" s="101"/>
      <c r="C2" s="102"/>
    </row>
    <row r="3" spans="1:3" x14ac:dyDescent="0.25">
      <c r="A3" s="53"/>
      <c r="B3" s="53"/>
      <c r="C3" s="53"/>
    </row>
    <row r="4" spans="1:3" ht="30" customHeight="1" x14ac:dyDescent="0.25">
      <c r="A4" s="95" t="s">
        <v>68</v>
      </c>
      <c r="B4" s="96"/>
      <c r="C4" s="96"/>
    </row>
    <row r="5" spans="1:3" ht="14.4" thickBot="1" x14ac:dyDescent="0.3">
      <c r="A5" s="31" t="s">
        <v>30</v>
      </c>
      <c r="B5" s="2"/>
      <c r="C5" s="51"/>
    </row>
    <row r="6" spans="1:3" ht="14.4" thickBot="1" x14ac:dyDescent="0.3">
      <c r="A6" s="32" t="s">
        <v>21</v>
      </c>
      <c r="B6" s="3"/>
      <c r="C6" s="52"/>
    </row>
    <row r="7" spans="1:3" ht="15" thickBot="1" x14ac:dyDescent="0.35">
      <c r="A7" s="31" t="s">
        <v>46</v>
      </c>
      <c r="B7" s="80"/>
      <c r="C7" s="52"/>
    </row>
    <row r="8" spans="1:3" ht="14.4" thickBot="1" x14ac:dyDescent="0.3">
      <c r="A8" s="31" t="s">
        <v>31</v>
      </c>
      <c r="B8" s="69"/>
      <c r="C8" s="52"/>
    </row>
    <row r="9" spans="1:3" ht="14.4" thickBot="1" x14ac:dyDescent="0.3">
      <c r="A9" s="31" t="s">
        <v>45</v>
      </c>
      <c r="B9" s="70"/>
      <c r="C9" s="52"/>
    </row>
    <row r="10" spans="1:3" ht="13.8" x14ac:dyDescent="0.25">
      <c r="A10" s="32"/>
      <c r="B10" s="66"/>
      <c r="C10" s="66"/>
    </row>
    <row r="11" spans="1:3" ht="13.8" x14ac:dyDescent="0.25">
      <c r="A11" s="33" t="s">
        <v>2</v>
      </c>
      <c r="B11" s="33" t="s">
        <v>3</v>
      </c>
      <c r="C11" s="33" t="s">
        <v>41</v>
      </c>
    </row>
    <row r="12" spans="1:3" ht="13.8" x14ac:dyDescent="0.25">
      <c r="A12" s="37" t="s">
        <v>48</v>
      </c>
      <c r="B12" s="9"/>
      <c r="C12" s="71"/>
    </row>
    <row r="13" spans="1:3" ht="27.6" x14ac:dyDescent="0.25">
      <c r="A13" s="65" t="s">
        <v>49</v>
      </c>
      <c r="B13" s="81"/>
      <c r="C13" s="71"/>
    </row>
    <row r="14" spans="1:3" ht="13.8" x14ac:dyDescent="0.25">
      <c r="A14" s="88" t="s">
        <v>58</v>
      </c>
      <c r="B14" s="82"/>
      <c r="C14" s="86"/>
    </row>
    <row r="15" spans="1:3" ht="13.8" x14ac:dyDescent="0.25">
      <c r="A15" s="88" t="s">
        <v>59</v>
      </c>
      <c r="B15" s="82"/>
      <c r="C15" s="86"/>
    </row>
    <row r="16" spans="1:3" ht="42" thickBot="1" x14ac:dyDescent="0.3">
      <c r="A16" s="88" t="s">
        <v>69</v>
      </c>
      <c r="B16" s="12"/>
      <c r="C16" s="86"/>
    </row>
    <row r="17" spans="1:3" ht="14.4" thickBot="1" x14ac:dyDescent="0.3">
      <c r="A17" s="67" t="s">
        <v>55</v>
      </c>
      <c r="B17" s="48">
        <f>B12+B13+B14+B15-B16</f>
        <v>0</v>
      </c>
      <c r="C17" s="71"/>
    </row>
    <row r="18" spans="1:3" ht="13.8" x14ac:dyDescent="0.25">
      <c r="A18" s="39" t="s">
        <v>56</v>
      </c>
      <c r="B18" s="72"/>
      <c r="C18" s="71"/>
    </row>
    <row r="19" spans="1:3" ht="13.8" x14ac:dyDescent="0.25">
      <c r="A19" s="40" t="s">
        <v>63</v>
      </c>
      <c r="B19" s="9"/>
      <c r="C19" s="71"/>
    </row>
    <row r="20" spans="1:3" ht="13.8" x14ac:dyDescent="0.25">
      <c r="A20" s="40" t="s">
        <v>64</v>
      </c>
      <c r="B20" s="9"/>
      <c r="C20" s="71"/>
    </row>
    <row r="21" spans="1:3" ht="13.8" x14ac:dyDescent="0.25">
      <c r="A21" s="41" t="s">
        <v>47</v>
      </c>
      <c r="B21" s="9"/>
      <c r="C21" s="77"/>
    </row>
    <row r="22" spans="1:3" ht="13.8" x14ac:dyDescent="0.25">
      <c r="A22" s="89" t="s">
        <v>57</v>
      </c>
      <c r="B22" s="72"/>
      <c r="C22" s="71"/>
    </row>
    <row r="23" spans="1:3" ht="13.8" x14ac:dyDescent="0.25">
      <c r="A23" s="41" t="s">
        <v>53</v>
      </c>
      <c r="B23" s="9"/>
      <c r="C23" s="78"/>
    </row>
    <row r="24" spans="1:3" ht="13.8" x14ac:dyDescent="0.25">
      <c r="A24" s="41" t="s">
        <v>14</v>
      </c>
      <c r="B24" s="9"/>
      <c r="C24" s="78"/>
    </row>
    <row r="25" spans="1:3" ht="13.8" x14ac:dyDescent="0.25">
      <c r="A25" s="41" t="s">
        <v>54</v>
      </c>
      <c r="B25" s="9"/>
      <c r="C25" s="9"/>
    </row>
    <row r="26" spans="1:3" ht="13.8" x14ac:dyDescent="0.25">
      <c r="A26" s="41" t="s">
        <v>47</v>
      </c>
      <c r="B26" s="9"/>
      <c r="C26" s="9"/>
    </row>
    <row r="27" spans="1:3" ht="13.8" x14ac:dyDescent="0.25">
      <c r="A27" s="68" t="s">
        <v>66</v>
      </c>
      <c r="B27" s="49">
        <f>SUM(B19:B26)</f>
        <v>0</v>
      </c>
      <c r="C27" s="79"/>
    </row>
    <row r="28" spans="1:3" ht="14.4" thickBot="1" x14ac:dyDescent="0.3">
      <c r="A28" s="45"/>
      <c r="B28" s="35"/>
      <c r="C28" s="73"/>
    </row>
    <row r="29" spans="1:3" ht="28.2" thickBot="1" x14ac:dyDescent="0.3">
      <c r="A29" s="64" t="s">
        <v>70</v>
      </c>
      <c r="B29" s="50">
        <f>B17-B27</f>
        <v>0</v>
      </c>
      <c r="C29" s="76"/>
    </row>
    <row r="30" spans="1:3" x14ac:dyDescent="0.25">
      <c r="A30" s="54"/>
      <c r="B30" s="55"/>
      <c r="C30" s="56"/>
    </row>
    <row r="31" spans="1:3" x14ac:dyDescent="0.25">
      <c r="A31" s="93" t="s">
        <v>44</v>
      </c>
      <c r="B31" s="94"/>
      <c r="C31" s="94"/>
    </row>
    <row r="32" spans="1:3" x14ac:dyDescent="0.25">
      <c r="A32" s="54"/>
      <c r="B32" s="55"/>
      <c r="C32" s="56"/>
    </row>
    <row r="33" spans="1:3" x14ac:dyDescent="0.25">
      <c r="A33" s="57"/>
      <c r="B33" s="58"/>
      <c r="C33" s="59"/>
    </row>
    <row r="34" spans="1:3" x14ac:dyDescent="0.25">
      <c r="A34" s="60" t="s">
        <v>26</v>
      </c>
      <c r="B34" s="87" t="s">
        <v>27</v>
      </c>
      <c r="C34" s="56"/>
    </row>
    <row r="35" spans="1:3" s="27" customFormat="1" ht="60" customHeight="1" x14ac:dyDescent="0.2">
      <c r="A35" s="91" t="s">
        <v>65</v>
      </c>
      <c r="B35" s="92"/>
      <c r="C35" s="92"/>
    </row>
    <row r="36" spans="1:3" x14ac:dyDescent="0.25">
      <c r="A36" s="53"/>
      <c r="B36" s="53"/>
      <c r="C36" s="53"/>
    </row>
    <row r="37" spans="1:3" x14ac:dyDescent="0.25">
      <c r="A37" s="61" t="s">
        <v>28</v>
      </c>
      <c r="B37" s="62" t="s">
        <v>29</v>
      </c>
      <c r="C37" s="63"/>
    </row>
    <row r="39" spans="1:3" ht="15.6" x14ac:dyDescent="0.3">
      <c r="A39" s="84" t="s">
        <v>43</v>
      </c>
    </row>
    <row r="40" spans="1:3" ht="15.6" x14ac:dyDescent="0.3">
      <c r="A40" s="84" t="s">
        <v>60</v>
      </c>
    </row>
    <row r="41" spans="1:3" ht="15" x14ac:dyDescent="0.25">
      <c r="A41" s="90" t="s">
        <v>61</v>
      </c>
    </row>
    <row r="42" spans="1:3" ht="15" x14ac:dyDescent="0.25">
      <c r="A42" s="74"/>
    </row>
    <row r="43" spans="1:3" ht="15.6" x14ac:dyDescent="0.3">
      <c r="A43" s="85" t="s">
        <v>52</v>
      </c>
    </row>
    <row r="44" spans="1:3" ht="15" x14ac:dyDescent="0.25">
      <c r="A44" s="75" t="s">
        <v>62</v>
      </c>
    </row>
    <row r="46" spans="1:3" ht="15.6" x14ac:dyDescent="0.3">
      <c r="A46" s="83" t="s">
        <v>50</v>
      </c>
    </row>
    <row r="47" spans="1:3" ht="15.6" x14ac:dyDescent="0.3">
      <c r="A47" s="83" t="s">
        <v>51</v>
      </c>
    </row>
  </sheetData>
  <sheetProtection sheet="1" selectLockedCells="1"/>
  <mergeCells count="5">
    <mergeCell ref="A35:C35"/>
    <mergeCell ref="A31:C31"/>
    <mergeCell ref="A4:C4"/>
    <mergeCell ref="A1:C1"/>
    <mergeCell ref="A2:C2"/>
  </mergeCells>
  <phoneticPr fontId="1" type="noConversion"/>
  <pageMargins left="0.5" right="0" top="0.75" bottom="0" header="0" footer="0"/>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B1:D45"/>
  <sheetViews>
    <sheetView workbookViewId="0">
      <selection activeCell="G10" sqref="G10"/>
    </sheetView>
  </sheetViews>
  <sheetFormatPr defaultColWidth="9.109375" defaultRowHeight="13.2" x14ac:dyDescent="0.25"/>
  <cols>
    <col min="1" max="1" width="1.5546875" style="1" customWidth="1"/>
    <col min="2" max="2" width="54.109375" style="1" bestFit="1" customWidth="1"/>
    <col min="3" max="3" width="24" style="1" customWidth="1"/>
    <col min="4" max="4" width="16.6640625" style="1" customWidth="1"/>
    <col min="5" max="16384" width="9.109375" style="1"/>
  </cols>
  <sheetData>
    <row r="1" spans="2:4" ht="24.6" x14ac:dyDescent="0.4">
      <c r="B1" s="108" t="s">
        <v>0</v>
      </c>
      <c r="C1" s="109"/>
      <c r="D1" s="110"/>
    </row>
    <row r="2" spans="2:4" ht="25.2" thickBot="1" x14ac:dyDescent="0.45">
      <c r="B2" s="111" t="s">
        <v>1</v>
      </c>
      <c r="C2" s="112"/>
      <c r="D2" s="113"/>
    </row>
    <row r="4" spans="2:4" ht="24.9" customHeight="1" x14ac:dyDescent="0.25">
      <c r="B4" s="106" t="s">
        <v>32</v>
      </c>
      <c r="C4" s="107"/>
      <c r="D4" s="107"/>
    </row>
    <row r="5" spans="2:4" ht="14.4" thickBot="1" x14ac:dyDescent="0.3">
      <c r="B5" s="31" t="s">
        <v>30</v>
      </c>
      <c r="C5" s="2" t="s">
        <v>35</v>
      </c>
      <c r="D5" s="2"/>
    </row>
    <row r="6" spans="2:4" ht="14.4" thickBot="1" x14ac:dyDescent="0.3">
      <c r="B6" s="32" t="s">
        <v>21</v>
      </c>
      <c r="C6" s="3" t="s">
        <v>36</v>
      </c>
      <c r="D6" s="3"/>
    </row>
    <row r="7" spans="2:4" ht="14.4" thickBot="1" x14ac:dyDescent="0.3">
      <c r="B7" s="32" t="s">
        <v>22</v>
      </c>
      <c r="C7" s="4">
        <v>824526884</v>
      </c>
      <c r="D7" s="3"/>
    </row>
    <row r="8" spans="2:4" ht="13.8" x14ac:dyDescent="0.25">
      <c r="B8" s="31" t="s">
        <v>31</v>
      </c>
      <c r="C8" s="5" t="s">
        <v>37</v>
      </c>
      <c r="D8" s="5"/>
    </row>
    <row r="9" spans="2:4" ht="13.8" x14ac:dyDescent="0.25">
      <c r="B9" s="32" t="s">
        <v>23</v>
      </c>
      <c r="C9" s="47" t="s">
        <v>42</v>
      </c>
      <c r="D9" s="6"/>
    </row>
    <row r="10" spans="2:4" ht="13.8" x14ac:dyDescent="0.25">
      <c r="B10" s="32"/>
      <c r="C10" s="6"/>
      <c r="D10" s="6"/>
    </row>
    <row r="11" spans="2:4" ht="13.8" x14ac:dyDescent="0.25">
      <c r="B11" s="33" t="s">
        <v>2</v>
      </c>
      <c r="C11" s="7" t="s">
        <v>41</v>
      </c>
      <c r="D11" s="7" t="s">
        <v>3</v>
      </c>
    </row>
    <row r="12" spans="2:4" ht="13.8" x14ac:dyDescent="0.25">
      <c r="B12" s="37" t="s">
        <v>4</v>
      </c>
      <c r="C12" s="8"/>
      <c r="D12" s="9">
        <v>19165</v>
      </c>
    </row>
    <row r="13" spans="2:4" ht="27.6" x14ac:dyDescent="0.25">
      <c r="B13" s="34" t="s">
        <v>5</v>
      </c>
      <c r="C13" s="10"/>
      <c r="D13" s="9">
        <v>0</v>
      </c>
    </row>
    <row r="14" spans="2:4" ht="14.4" thickBot="1" x14ac:dyDescent="0.3">
      <c r="B14" s="35" t="s">
        <v>6</v>
      </c>
      <c r="C14" s="11"/>
      <c r="D14" s="12">
        <v>50</v>
      </c>
    </row>
    <row r="15" spans="2:4" ht="14.4" thickBot="1" x14ac:dyDescent="0.3">
      <c r="B15" s="36" t="s">
        <v>7</v>
      </c>
      <c r="C15" s="13"/>
      <c r="D15" s="14">
        <v>25455</v>
      </c>
    </row>
    <row r="16" spans="2:4" ht="50.4" x14ac:dyDescent="0.25">
      <c r="B16" s="38" t="s">
        <v>38</v>
      </c>
      <c r="C16" s="8"/>
      <c r="D16" s="16">
        <v>1075</v>
      </c>
    </row>
    <row r="17" spans="2:4" ht="13.8" x14ac:dyDescent="0.25">
      <c r="B17" s="39" t="s">
        <v>34</v>
      </c>
      <c r="C17" s="8"/>
      <c r="D17" s="15"/>
    </row>
    <row r="18" spans="2:4" ht="13.8" x14ac:dyDescent="0.25">
      <c r="B18" s="40" t="s">
        <v>8</v>
      </c>
      <c r="C18" s="8"/>
      <c r="D18" s="9"/>
    </row>
    <row r="19" spans="2:4" ht="13.8" x14ac:dyDescent="0.25">
      <c r="B19" s="40" t="s">
        <v>9</v>
      </c>
      <c r="C19" s="8"/>
      <c r="D19" s="9">
        <v>14000</v>
      </c>
    </row>
    <row r="20" spans="2:4" ht="13.8" x14ac:dyDescent="0.25">
      <c r="B20" s="40" t="s">
        <v>10</v>
      </c>
      <c r="C20" s="8"/>
      <c r="D20" s="9"/>
    </row>
    <row r="21" spans="2:4" ht="13.8" x14ac:dyDescent="0.25">
      <c r="B21" s="40" t="s">
        <v>11</v>
      </c>
      <c r="C21" s="8"/>
      <c r="D21" s="9"/>
    </row>
    <row r="22" spans="2:4" ht="13.8" x14ac:dyDescent="0.25">
      <c r="B22" s="41" t="s">
        <v>39</v>
      </c>
      <c r="C22" s="8"/>
      <c r="D22" s="9"/>
    </row>
    <row r="23" spans="2:4" ht="13.8" x14ac:dyDescent="0.25">
      <c r="B23" s="41" t="s">
        <v>39</v>
      </c>
      <c r="C23" s="8"/>
      <c r="D23" s="9"/>
    </row>
    <row r="24" spans="2:4" ht="13.8" x14ac:dyDescent="0.25">
      <c r="B24" s="42" t="s">
        <v>12</v>
      </c>
      <c r="C24" s="8"/>
      <c r="D24" s="15"/>
    </row>
    <row r="25" spans="2:4" ht="13.8" x14ac:dyDescent="0.25">
      <c r="B25" s="40" t="s">
        <v>13</v>
      </c>
      <c r="C25" s="8"/>
      <c r="D25" s="9"/>
    </row>
    <row r="26" spans="2:4" ht="13.8" x14ac:dyDescent="0.25">
      <c r="B26" s="40" t="s">
        <v>14</v>
      </c>
      <c r="C26" s="8"/>
      <c r="D26" s="9"/>
    </row>
    <row r="27" spans="2:4" ht="13.8" x14ac:dyDescent="0.25">
      <c r="B27" s="40" t="s">
        <v>15</v>
      </c>
      <c r="C27" s="8"/>
      <c r="D27" s="9"/>
    </row>
    <row r="28" spans="2:4" ht="13.8" x14ac:dyDescent="0.25">
      <c r="B28" s="40" t="s">
        <v>16</v>
      </c>
      <c r="C28" s="8"/>
      <c r="D28" s="9"/>
    </row>
    <row r="29" spans="2:4" ht="13.8" x14ac:dyDescent="0.25">
      <c r="B29" s="40" t="s">
        <v>17</v>
      </c>
      <c r="C29" s="8"/>
      <c r="D29" s="9"/>
    </row>
    <row r="30" spans="2:4" ht="13.8" x14ac:dyDescent="0.25">
      <c r="B30" s="41" t="s">
        <v>39</v>
      </c>
      <c r="C30" s="8"/>
      <c r="D30" s="9"/>
    </row>
    <row r="31" spans="2:4" ht="27.6" x14ac:dyDescent="0.25">
      <c r="B31" s="43" t="s">
        <v>33</v>
      </c>
      <c r="C31" s="8"/>
      <c r="D31" s="15"/>
    </row>
    <row r="32" spans="2:4" ht="13.8" x14ac:dyDescent="0.25">
      <c r="B32" s="37" t="s">
        <v>18</v>
      </c>
      <c r="C32" s="8"/>
      <c r="D32" s="9"/>
    </row>
    <row r="33" spans="2:4" ht="13.8" x14ac:dyDescent="0.25">
      <c r="B33" s="40" t="s">
        <v>40</v>
      </c>
      <c r="C33" s="8"/>
      <c r="D33" s="9"/>
    </row>
    <row r="34" spans="2:4" ht="13.8" x14ac:dyDescent="0.25">
      <c r="B34" s="41" t="s">
        <v>39</v>
      </c>
      <c r="C34" s="8"/>
      <c r="D34" s="9"/>
    </row>
    <row r="35" spans="2:4" ht="13.8" x14ac:dyDescent="0.25">
      <c r="B35" s="41" t="s">
        <v>39</v>
      </c>
      <c r="C35" s="8"/>
      <c r="D35" s="9"/>
    </row>
    <row r="36" spans="2:4" ht="13.8" x14ac:dyDescent="0.25">
      <c r="B36" s="44" t="s">
        <v>19</v>
      </c>
      <c r="C36" s="8"/>
      <c r="D36" s="17">
        <f>SUM(D16:D35)</f>
        <v>15075</v>
      </c>
    </row>
    <row r="37" spans="2:4" ht="14.4" thickBot="1" x14ac:dyDescent="0.3">
      <c r="B37" s="45"/>
      <c r="C37" s="11"/>
      <c r="D37" s="12"/>
    </row>
    <row r="38" spans="2:4" ht="28.2" thickBot="1" x14ac:dyDescent="0.3">
      <c r="B38" s="46" t="s">
        <v>20</v>
      </c>
      <c r="C38" s="13"/>
      <c r="D38" s="18">
        <f>D15-D36</f>
        <v>10380</v>
      </c>
    </row>
    <row r="39" spans="2:4" x14ac:dyDescent="0.25">
      <c r="B39" s="19"/>
      <c r="C39" s="20"/>
      <c r="D39" s="21"/>
    </row>
    <row r="40" spans="2:4" x14ac:dyDescent="0.25">
      <c r="B40" s="105" t="s">
        <v>24</v>
      </c>
      <c r="C40" s="105"/>
      <c r="D40" s="105"/>
    </row>
    <row r="41" spans="2:4" x14ac:dyDescent="0.25">
      <c r="B41" s="19"/>
      <c r="C41" s="20"/>
      <c r="D41" s="21"/>
    </row>
    <row r="42" spans="2:4" x14ac:dyDescent="0.25">
      <c r="B42" s="22"/>
      <c r="C42" s="23"/>
      <c r="D42" s="24"/>
    </row>
    <row r="43" spans="2:4" x14ac:dyDescent="0.25">
      <c r="B43" s="25" t="s">
        <v>26</v>
      </c>
      <c r="C43" s="26" t="s">
        <v>27</v>
      </c>
      <c r="D43" s="21"/>
    </row>
    <row r="44" spans="2:4" s="27" customFormat="1" ht="80.099999999999994" customHeight="1" x14ac:dyDescent="0.2">
      <c r="B44" s="103" t="s">
        <v>25</v>
      </c>
      <c r="C44" s="104"/>
      <c r="D44" s="104"/>
    </row>
    <row r="45" spans="2:4" x14ac:dyDescent="0.25">
      <c r="B45" s="28" t="s">
        <v>28</v>
      </c>
      <c r="C45" s="29" t="s">
        <v>29</v>
      </c>
      <c r="D45" s="30"/>
    </row>
  </sheetData>
  <sheetProtection selectLockedCells="1"/>
  <mergeCells count="5">
    <mergeCell ref="B44:D44"/>
    <mergeCell ref="B40:D40"/>
    <mergeCell ref="B4:D4"/>
    <mergeCell ref="B1:D1"/>
    <mergeCell ref="B2:D2"/>
  </mergeCells>
  <phoneticPr fontId="1" type="noConversion"/>
  <printOptions horizontalCentered="1"/>
  <pageMargins left="0.5" right="0.1" top="0.25" bottom="0.25" header="0" footer="0.5"/>
  <pageSetup scale="9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Spring</vt:lpstr>
      <vt:lpstr>Fall</vt:lpstr>
      <vt:lpstr>Sheet3</vt:lpstr>
      <vt:lpstr>Sheet4</vt:lpstr>
      <vt:lpstr>Spring!Print_Area</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bdc5</dc:creator>
  <cp:lastModifiedBy>Bruce Charles</cp:lastModifiedBy>
  <cp:lastPrinted>2019-04-22T13:23:47Z</cp:lastPrinted>
  <dcterms:created xsi:type="dcterms:W3CDTF">2009-06-24T14:20:46Z</dcterms:created>
  <dcterms:modified xsi:type="dcterms:W3CDTF">2019-04-22T14:08:35Z</dcterms:modified>
</cp:coreProperties>
</file>